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Medie Indiv Masc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<sst xmlns="http://schemas.openxmlformats.org/spreadsheetml/2006/main" count="193" uniqueCount="144">
  <si>
    <t>Team</t>
  </si>
  <si>
    <t>Media</t>
  </si>
  <si>
    <t>0802334</t>
  </si>
  <si>
    <t>0802135</t>
  </si>
  <si>
    <t>0702848</t>
  </si>
  <si>
    <t>0601156</t>
  </si>
  <si>
    <t>2102018</t>
  </si>
  <si>
    <t>0601153</t>
  </si>
  <si>
    <t>2101822</t>
  </si>
  <si>
    <t>0601154</t>
  </si>
  <si>
    <t>0601631</t>
  </si>
  <si>
    <t>1002250</t>
  </si>
  <si>
    <t>0601157</t>
  </si>
  <si>
    <t>0601719</t>
  </si>
  <si>
    <t>2102900</t>
  </si>
  <si>
    <t>0601166</t>
  </si>
  <si>
    <t>2102073</t>
  </si>
  <si>
    <t>0702849</t>
  </si>
  <si>
    <t>1403173</t>
  </si>
  <si>
    <t>Nome</t>
  </si>
  <si>
    <t>Css Faenza</t>
  </si>
  <si>
    <t>Gs Ens Latina</t>
  </si>
  <si>
    <t>Gs Ens Venezia</t>
  </si>
  <si>
    <t>CATEGORIA MASCHILE</t>
  </si>
  <si>
    <t>QUARANTA Stefano</t>
  </si>
  <si>
    <t>Ass Forlì</t>
  </si>
  <si>
    <t>GIORGIO Raffaele</t>
  </si>
  <si>
    <t>ALFINITO Vincenzo</t>
  </si>
  <si>
    <t>GIACUBBO Domenico</t>
  </si>
  <si>
    <t>FRANDOLI Fabio</t>
  </si>
  <si>
    <t>FODERA' Francesco</t>
  </si>
  <si>
    <t>GALLO Salvatore</t>
  </si>
  <si>
    <t>MENEGHEL Moreno</t>
  </si>
  <si>
    <t>SACCHI Davide</t>
  </si>
  <si>
    <t>PANELLI Giuseppe</t>
  </si>
  <si>
    <t>SIMETTI Claudio</t>
  </si>
  <si>
    <t>SALVATI Enrico</t>
  </si>
  <si>
    <t>MONTEROSSO Paolo</t>
  </si>
  <si>
    <t>TRONCHI Nadir</t>
  </si>
  <si>
    <t>BOZZA Gabriele</t>
  </si>
  <si>
    <t>ABBATE Placido</t>
  </si>
  <si>
    <t>0802544</t>
  </si>
  <si>
    <t>FRANDOLI Marco</t>
  </si>
  <si>
    <t>MAGNETTI Claudio</t>
  </si>
  <si>
    <t>Psp Napoli</t>
  </si>
  <si>
    <t>BILATO Massimo</t>
  </si>
  <si>
    <t>VACCARIELLO Michele</t>
  </si>
  <si>
    <t>0501921</t>
  </si>
  <si>
    <t>LITTAME' Giancarlo</t>
  </si>
  <si>
    <t>ARRIGO Ugo</t>
  </si>
  <si>
    <t>0601159</t>
  </si>
  <si>
    <t>CORRIDORI Maurizio</t>
  </si>
  <si>
    <t>Usam Brindisi</t>
  </si>
  <si>
    <t>CAMASSA Vincenzo</t>
  </si>
  <si>
    <t>BERTO Dario</t>
  </si>
  <si>
    <t>1002251</t>
  </si>
  <si>
    <t>Totale</t>
  </si>
  <si>
    <t>2102295</t>
  </si>
  <si>
    <t>Gssab Seregno</t>
  </si>
  <si>
    <t>FOGLIA Andrea</t>
  </si>
  <si>
    <t>1003358</t>
  </si>
  <si>
    <t>DINETTI Roberto</t>
  </si>
  <si>
    <t>0501924</t>
  </si>
  <si>
    <t>0503591</t>
  </si>
  <si>
    <t>DELLA MONICA Raffaele</t>
  </si>
  <si>
    <t>Tessera</t>
  </si>
  <si>
    <t>MANCA Giovanni</t>
  </si>
  <si>
    <t>0802134</t>
  </si>
  <si>
    <t>0601165</t>
  </si>
  <si>
    <t>0503600</t>
  </si>
  <si>
    <t>ROSANIS Gianni</t>
  </si>
  <si>
    <t>Gss Trieste</t>
  </si>
  <si>
    <t>Css Genova</t>
  </si>
  <si>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</t>
    </r>
    <r>
      <rPr>
        <b/>
        <i/>
        <sz val="24"/>
        <color indexed="62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Italia</t>
    </r>
  </si>
  <si>
    <t>Aps Barcellona</t>
  </si>
  <si>
    <t>TORRE Nicola</t>
  </si>
  <si>
    <t>1602221</t>
  </si>
  <si>
    <t>Gs Ens Siracusa</t>
  </si>
  <si>
    <t>RICCERI Sebastiano</t>
  </si>
  <si>
    <t>1603351</t>
  </si>
  <si>
    <t>TORNESI Gaetano</t>
  </si>
  <si>
    <t>1603477</t>
  </si>
  <si>
    <t xml:space="preserve">NASELLO Santo </t>
  </si>
  <si>
    <t>1603958</t>
  </si>
  <si>
    <t>PROTO Domenico</t>
  </si>
  <si>
    <t>1602219</t>
  </si>
  <si>
    <t>MARIENI Roberto</t>
  </si>
  <si>
    <t>1004049</t>
  </si>
  <si>
    <t>TAGLIATA Vincenzo</t>
  </si>
  <si>
    <t>1603035</t>
  </si>
  <si>
    <t>FERRETTI Fabio</t>
  </si>
  <si>
    <t>1403067</t>
  </si>
  <si>
    <t>PALMA Fabio</t>
  </si>
  <si>
    <t>1403652</t>
  </si>
  <si>
    <t>ROMANI Andrea</t>
  </si>
  <si>
    <t>MORGAVI Fabrizio</t>
  </si>
  <si>
    <t>0902173</t>
  </si>
  <si>
    <t>ESPOSITO Francsco</t>
  </si>
  <si>
    <t>0501922</t>
  </si>
  <si>
    <t>LAGOMARSINO Mario</t>
  </si>
  <si>
    <t>0902807</t>
  </si>
  <si>
    <t>CONTI Gianluca</t>
  </si>
  <si>
    <t>0602835</t>
  </si>
  <si>
    <t>PEREZ Adriano</t>
  </si>
  <si>
    <t>1401573</t>
  </si>
  <si>
    <t>2102034</t>
  </si>
  <si>
    <t>2102132</t>
  </si>
  <si>
    <t>PELLICANO' Domenico Savio</t>
  </si>
  <si>
    <t>Birilli</t>
  </si>
  <si>
    <t>MEDIE INDIVIDUALI</t>
  </si>
  <si>
    <t>CARAFA Orazio</t>
  </si>
  <si>
    <t>0601160</t>
  </si>
  <si>
    <t>BUCCIOL Moreno</t>
  </si>
  <si>
    <t>0702031</t>
  </si>
  <si>
    <t>Ucss Cavensi SA</t>
  </si>
  <si>
    <t>FORCOLIN Valerio</t>
  </si>
  <si>
    <t>2102428</t>
  </si>
  <si>
    <t>FERRACUTI Michele</t>
  </si>
  <si>
    <t>0803675</t>
  </si>
  <si>
    <t>GIZZI Carlo</t>
  </si>
  <si>
    <t>0501923</t>
  </si>
  <si>
    <t>0901435</t>
  </si>
  <si>
    <t>1403849</t>
  </si>
  <si>
    <t>BELLUCCI Paolo</t>
  </si>
  <si>
    <t>0902166</t>
  </si>
  <si>
    <t>MOTTARAN Marco</t>
  </si>
  <si>
    <t>2103605</t>
  </si>
  <si>
    <t>Gss Torino</t>
  </si>
  <si>
    <t>MORGA Piero</t>
  </si>
  <si>
    <t>1301524</t>
  </si>
  <si>
    <t>1302664</t>
  </si>
  <si>
    <t>TROVATO Sergio</t>
  </si>
  <si>
    <t>MOSCHELLA Onofrio</t>
  </si>
  <si>
    <t>1602223</t>
  </si>
  <si>
    <t>ILACQUA Giuseppe</t>
  </si>
  <si>
    <t>COSCA Giovanni</t>
  </si>
  <si>
    <t>1603904</t>
  </si>
  <si>
    <t>RAIMONDO Gaspare</t>
  </si>
  <si>
    <t>LIVOTI Angelo</t>
  </si>
  <si>
    <t>1602220</t>
  </si>
  <si>
    <t>1602218</t>
  </si>
  <si>
    <t>COCCIOLO Valentino</t>
  </si>
  <si>
    <t>1401565</t>
  </si>
  <si>
    <r>
      <t xml:space="preserve">   </t>
    </r>
    <r>
      <rPr>
        <b/>
        <i/>
        <sz val="11"/>
        <color indexed="62"/>
        <rFont val="Verdana"/>
        <family val="2"/>
      </rPr>
      <t>CAMPIONATO ITALIANO FSSI DI BOWLING "DOPPIO" - S. STEFANO DI MAGRA (SP)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</si>
</sst>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47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Verdana"/>
      <family val="2"/>
    </font>
    <font>
      <b/>
      <i/>
      <sz val="11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rgb="FF00B0F0"/>
      </right>
      <top style="medium">
        <color rgb="FF00B0F0"/>
      </top>
      <bottom style="thick">
        <color rgb="FF00B0F0"/>
      </bottom>
    </border>
    <border>
      <left style="thick">
        <color rgb="FF00B0F0"/>
      </left>
      <right style="thick">
        <color rgb="FF00B0F0"/>
      </right>
      <top style="medium">
        <color rgb="FF00B0F0"/>
      </top>
      <bottom style="thick">
        <color rgb="FF00B0F0"/>
      </bottom>
    </border>
    <border>
      <left style="thick">
        <color rgb="FF00B0F0"/>
      </left>
      <right style="medium">
        <color rgb="FF00B0F0"/>
      </right>
      <top style="medium">
        <color rgb="FF00B0F0"/>
      </top>
      <bottom style="thick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medium">
        <color rgb="FF00B0F0"/>
      </top>
      <bottom style="thick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49" applyFill="1">
      <alignment vertical="top"/>
      <protection/>
    </xf>
    <xf numFmtId="0" fontId="5" fillId="34" borderId="0" xfId="49" applyFont="1" applyFill="1">
      <alignment vertical="top"/>
      <protection/>
    </xf>
    <xf numFmtId="0" fontId="6" fillId="34" borderId="0" xfId="49" applyFont="1" applyFill="1">
      <alignment vertical="top"/>
      <protection/>
    </xf>
    <xf numFmtId="0" fontId="5" fillId="34" borderId="0" xfId="49" applyFont="1" applyFill="1" applyAlignment="1">
      <alignment horizontal="center"/>
      <protection/>
    </xf>
    <xf numFmtId="0" fontId="5" fillId="34" borderId="0" xfId="49" applyNumberFormat="1" applyFont="1" applyFill="1" applyBorder="1" applyAlignment="1" quotePrefix="1">
      <alignment horizontal="left" textRotation="90"/>
      <protection/>
    </xf>
    <xf numFmtId="0" fontId="5" fillId="34" borderId="0" xfId="49" applyFont="1" applyFill="1" applyAlignment="1">
      <alignment horizontal="left" textRotation="90"/>
      <protection/>
    </xf>
    <xf numFmtId="0" fontId="5" fillId="34" borderId="0" xfId="49" applyFont="1" applyFill="1" applyBorder="1">
      <alignment vertical="top"/>
      <protection/>
    </xf>
    <xf numFmtId="0" fontId="6" fillId="34" borderId="0" xfId="49" applyFont="1" applyFill="1" applyBorder="1">
      <alignment vertical="top"/>
      <protection/>
    </xf>
    <xf numFmtId="0" fontId="5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left" textRotation="90"/>
      <protection/>
    </xf>
    <xf numFmtId="2" fontId="7" fillId="0" borderId="10" xfId="49" applyNumberFormat="1" applyFont="1" applyFill="1" applyBorder="1" applyAlignment="1">
      <alignment horizontal="center" vertical="center"/>
      <protection/>
    </xf>
    <xf numFmtId="0" fontId="4" fillId="35" borderId="0" xfId="49" applyFill="1">
      <alignment vertical="top"/>
      <protection/>
    </xf>
    <xf numFmtId="0" fontId="7" fillId="0" borderId="10" xfId="49" applyFont="1" applyFill="1" applyBorder="1" applyAlignment="1">
      <alignment vertical="center"/>
      <protection/>
    </xf>
    <xf numFmtId="49" fontId="7" fillId="0" borderId="10" xfId="49" applyNumberFormat="1" applyFont="1" applyFill="1" applyBorder="1" applyAlignment="1">
      <alignment horizontal="center" vertical="center"/>
      <protection/>
    </xf>
    <xf numFmtId="3" fontId="7" fillId="0" borderId="10" xfId="49" applyNumberFormat="1" applyFont="1" applyFill="1" applyBorder="1" applyAlignment="1">
      <alignment horizontal="center" vertical="center"/>
      <protection/>
    </xf>
    <xf numFmtId="0" fontId="46" fillId="0" borderId="10" xfId="49" applyFont="1" applyFill="1" applyBorder="1" applyAlignment="1">
      <alignment vertical="center"/>
      <protection/>
    </xf>
    <xf numFmtId="3" fontId="5" fillId="34" borderId="0" xfId="49" applyNumberFormat="1" applyFont="1" applyFill="1" applyAlignment="1">
      <alignment horizontal="center"/>
      <protection/>
    </xf>
    <xf numFmtId="3" fontId="5" fillId="34" borderId="0" xfId="49" applyNumberFormat="1" applyFont="1" applyFill="1" applyBorder="1" applyAlignment="1">
      <alignment horizontal="center"/>
      <protection/>
    </xf>
    <xf numFmtId="3" fontId="5" fillId="34" borderId="0" xfId="49" applyNumberFormat="1" applyFont="1" applyFill="1" applyBorder="1" applyAlignment="1">
      <alignment horizontal="left" textRotation="90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0" fontId="4" fillId="0" borderId="11" xfId="49" applyFill="1" applyBorder="1" applyAlignment="1">
      <alignment horizontal="left" vertical="top" wrapText="1"/>
      <protection/>
    </xf>
    <xf numFmtId="0" fontId="4" fillId="0" borderId="12" xfId="49" applyFill="1" applyBorder="1" applyAlignment="1">
      <alignment horizontal="left" vertical="top" wrapText="1"/>
      <protection/>
    </xf>
    <xf numFmtId="0" fontId="4" fillId="0" borderId="13" xfId="49" applyFill="1" applyBorder="1" applyAlignment="1">
      <alignment horizontal="left" vertical="top" wrapText="1"/>
      <protection/>
    </xf>
    <xf numFmtId="0" fontId="4" fillId="36" borderId="0" xfId="49" applyFill="1" applyBorder="1" applyAlignment="1">
      <alignment horizontal="center" vertical="top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27" fillId="0" borderId="17" xfId="49" applyFont="1" applyFill="1" applyBorder="1" applyAlignment="1">
      <alignment horizontal="center" vertical="center" wrapText="1"/>
      <protection/>
    </xf>
    <xf numFmtId="0" fontId="27" fillId="0" borderId="18" xfId="49" applyFont="1" applyFill="1" applyBorder="1" applyAlignment="1">
      <alignment horizontal="center" vertical="center" wrapText="1"/>
      <protection/>
    </xf>
    <xf numFmtId="0" fontId="27" fillId="0" borderId="19" xfId="49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1247775" y="1428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1247775" y="1428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4" name="AutoShape 2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5" name="AutoShape 2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6" name="AutoShape 2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7" name="AutoShape 2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8" name="AutoShape 3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9" name="AutoShape 3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0" name="AutoShape 3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1" name="AutoShape 3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2" name="AutoShape 3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3" name="AutoShape 3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4" name="AutoShape 3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5" name="AutoShape 3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6" name="AutoShape 3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7" name="AutoShape 3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8" name="AutoShape 4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9" name="AutoShape 4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0" name="AutoShape 4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1" name="AutoShape 4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2" name="AutoShape 4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3" name="AutoShape 4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4" name="AutoShape 4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5" name="AutoShape 4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6" name="AutoShape 4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7" name="AutoShape 5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8" name="AutoShape 5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9" name="AutoShape 5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0" name="AutoShape 5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1" name="AutoShape 5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2" name="AutoShape 5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3" name="AutoShape 5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4" name="AutoShape 5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361950</xdr:colOff>
      <xdr:row>1</xdr:row>
      <xdr:rowOff>180975</xdr:rowOff>
    </xdr:from>
    <xdr:to>
      <xdr:col>2</xdr:col>
      <xdr:colOff>1171575</xdr:colOff>
      <xdr:row>1</xdr:row>
      <xdr:rowOff>990600</xdr:rowOff>
    </xdr:to>
    <xdr:pic>
      <xdr:nvPicPr>
        <xdr:cNvPr id="55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143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56" name="AutoShape 5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7" name="AutoShape 6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8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9" name="AutoShape 6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0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1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2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3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4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5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6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7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8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9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685800</xdr:colOff>
      <xdr:row>1</xdr:row>
      <xdr:rowOff>200025</xdr:rowOff>
    </xdr:from>
    <xdr:to>
      <xdr:col>3</xdr:col>
      <xdr:colOff>1543050</xdr:colOff>
      <xdr:row>1</xdr:row>
      <xdr:rowOff>952500</xdr:rowOff>
    </xdr:to>
    <xdr:pic>
      <xdr:nvPicPr>
        <xdr:cNvPr id="70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3333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9"/>
  <sheetViews>
    <sheetView tabSelected="1" zoomScale="75" zoomScaleNormal="75" zoomScalePageLayoutView="0" workbookViewId="0" topLeftCell="A1">
      <selection activeCell="B74" sqref="B74"/>
    </sheetView>
  </sheetViews>
  <sheetFormatPr defaultColWidth="12.28125" defaultRowHeight="10.5" customHeight="1"/>
  <cols>
    <col min="1" max="1" width="12.28125" style="2" customWidth="1"/>
    <col min="2" max="2" width="6.421875" style="2" bestFit="1" customWidth="1"/>
    <col min="3" max="3" width="24.8515625" style="3" customWidth="1"/>
    <col min="4" max="4" width="34.28125" style="3" bestFit="1" customWidth="1"/>
    <col min="5" max="5" width="13.421875" style="2" customWidth="1"/>
    <col min="6" max="6" width="9.28125" style="17" customWidth="1"/>
    <col min="7" max="7" width="10.57421875" style="4" customWidth="1"/>
    <col min="8" max="8" width="8.57421875" style="17" customWidth="1"/>
    <col min="9" max="16384" width="12.28125" style="2" customWidth="1"/>
  </cols>
  <sheetData>
    <row r="1" ht="10.5" customHeight="1" thickBot="1"/>
    <row r="2" spans="2:8" s="1" customFormat="1" ht="94.5" customHeight="1" thickBot="1">
      <c r="B2" s="21"/>
      <c r="C2" s="22"/>
      <c r="D2" s="23"/>
      <c r="E2" s="25" t="s">
        <v>73</v>
      </c>
      <c r="F2" s="26"/>
      <c r="G2" s="26"/>
      <c r="H2" s="27"/>
    </row>
    <row r="3" spans="2:8" s="12" customFormat="1" ht="7.5" customHeight="1" thickBot="1" thickTop="1">
      <c r="B3" s="24"/>
      <c r="C3" s="24"/>
      <c r="D3" s="24"/>
      <c r="E3" s="24"/>
      <c r="F3" s="24"/>
      <c r="G3" s="24"/>
      <c r="H3" s="24"/>
    </row>
    <row r="4" spans="2:8" s="1" customFormat="1" ht="18" customHeight="1" thickBot="1">
      <c r="B4" s="28" t="s">
        <v>143</v>
      </c>
      <c r="C4" s="29"/>
      <c r="D4" s="29"/>
      <c r="E4" s="29"/>
      <c r="F4" s="29"/>
      <c r="G4" s="29"/>
      <c r="H4" s="30"/>
    </row>
    <row r="5" spans="2:8" ht="18" customHeight="1">
      <c r="B5" s="7"/>
      <c r="C5" s="8"/>
      <c r="D5" s="8"/>
      <c r="E5" s="7"/>
      <c r="F5" s="18"/>
      <c r="G5" s="9"/>
      <c r="H5" s="18"/>
    </row>
    <row r="6" ht="18">
      <c r="B6" s="3" t="s">
        <v>109</v>
      </c>
    </row>
    <row r="7" ht="18">
      <c r="B7" s="3" t="s">
        <v>23</v>
      </c>
    </row>
    <row r="8" spans="2:8" s="6" customFormat="1" ht="60" thickBot="1">
      <c r="B8" s="5"/>
      <c r="C8" s="10" t="s">
        <v>0</v>
      </c>
      <c r="D8" s="10" t="s">
        <v>19</v>
      </c>
      <c r="E8" s="10" t="s">
        <v>65</v>
      </c>
      <c r="F8" s="19" t="s">
        <v>108</v>
      </c>
      <c r="G8" s="10" t="s">
        <v>1</v>
      </c>
      <c r="H8" s="19" t="s">
        <v>56</v>
      </c>
    </row>
    <row r="9" spans="2:8" ht="19.5" thickBot="1" thickTop="1">
      <c r="B9" s="13">
        <v>1</v>
      </c>
      <c r="C9" s="13" t="s">
        <v>20</v>
      </c>
      <c r="D9" s="13" t="s">
        <v>33</v>
      </c>
      <c r="E9" s="14" t="s">
        <v>15</v>
      </c>
      <c r="F9" s="15">
        <v>1427</v>
      </c>
      <c r="G9" s="11">
        <f aca="true" t="shared" si="0" ref="G9:G40">AVERAGE(H9/6)</f>
        <v>237.83333333333334</v>
      </c>
      <c r="H9" s="20">
        <f aca="true" t="shared" si="1" ref="H9:H40">F9</f>
        <v>1427</v>
      </c>
    </row>
    <row r="10" spans="2:8" ht="19.5" thickBot="1" thickTop="1">
      <c r="B10" s="13">
        <v>2</v>
      </c>
      <c r="C10" s="13" t="s">
        <v>20</v>
      </c>
      <c r="D10" s="13" t="s">
        <v>110</v>
      </c>
      <c r="E10" s="14" t="s">
        <v>111</v>
      </c>
      <c r="F10" s="15">
        <v>1252</v>
      </c>
      <c r="G10" s="11">
        <f t="shared" si="0"/>
        <v>208.66666666666666</v>
      </c>
      <c r="H10" s="20">
        <f t="shared" si="1"/>
        <v>1252</v>
      </c>
    </row>
    <row r="11" spans="2:8" ht="19.5" thickBot="1" thickTop="1">
      <c r="B11" s="13">
        <v>3</v>
      </c>
      <c r="C11" s="13" t="s">
        <v>25</v>
      </c>
      <c r="D11" s="13" t="s">
        <v>28</v>
      </c>
      <c r="E11" s="14" t="s">
        <v>7</v>
      </c>
      <c r="F11" s="15">
        <v>1216</v>
      </c>
      <c r="G11" s="11">
        <f t="shared" si="0"/>
        <v>202.66666666666666</v>
      </c>
      <c r="H11" s="20">
        <f t="shared" si="1"/>
        <v>1216</v>
      </c>
    </row>
    <row r="12" spans="2:8" ht="19.5" thickBot="1" thickTop="1">
      <c r="B12" s="16">
        <v>4</v>
      </c>
      <c r="C12" s="13" t="s">
        <v>21</v>
      </c>
      <c r="D12" s="13" t="s">
        <v>31</v>
      </c>
      <c r="E12" s="14" t="s">
        <v>67</v>
      </c>
      <c r="F12" s="15">
        <v>1178</v>
      </c>
      <c r="G12" s="11">
        <f t="shared" si="0"/>
        <v>196.33333333333334</v>
      </c>
      <c r="H12" s="20">
        <f t="shared" si="1"/>
        <v>1178</v>
      </c>
    </row>
    <row r="13" spans="2:8" ht="19.5" thickBot="1" thickTop="1">
      <c r="B13" s="13">
        <v>5</v>
      </c>
      <c r="C13" s="13" t="s">
        <v>20</v>
      </c>
      <c r="D13" s="13" t="s">
        <v>24</v>
      </c>
      <c r="E13" s="14" t="s">
        <v>68</v>
      </c>
      <c r="F13" s="15">
        <v>1170</v>
      </c>
      <c r="G13" s="11">
        <f t="shared" si="0"/>
        <v>195</v>
      </c>
      <c r="H13" s="20">
        <f t="shared" si="1"/>
        <v>1170</v>
      </c>
    </row>
    <row r="14" spans="2:8" ht="19.5" thickBot="1" thickTop="1">
      <c r="B14" s="16">
        <v>6</v>
      </c>
      <c r="C14" s="13" t="s">
        <v>127</v>
      </c>
      <c r="D14" s="13" t="s">
        <v>131</v>
      </c>
      <c r="E14" s="14" t="s">
        <v>130</v>
      </c>
      <c r="F14" s="15">
        <v>1163</v>
      </c>
      <c r="G14" s="11">
        <f t="shared" si="0"/>
        <v>193.83333333333334</v>
      </c>
      <c r="H14" s="20">
        <f t="shared" si="1"/>
        <v>1163</v>
      </c>
    </row>
    <row r="15" spans="2:8" ht="19.5" thickBot="1" thickTop="1">
      <c r="B15" s="16">
        <v>7</v>
      </c>
      <c r="C15" s="13" t="s">
        <v>25</v>
      </c>
      <c r="D15" s="13" t="s">
        <v>38</v>
      </c>
      <c r="E15" s="14" t="s">
        <v>12</v>
      </c>
      <c r="F15" s="15">
        <v>1145</v>
      </c>
      <c r="G15" s="11">
        <f t="shared" si="0"/>
        <v>190.83333333333334</v>
      </c>
      <c r="H15" s="20">
        <f t="shared" si="1"/>
        <v>1145</v>
      </c>
    </row>
    <row r="16" spans="2:8" ht="19.5" thickBot="1" thickTop="1">
      <c r="B16" s="16">
        <v>8</v>
      </c>
      <c r="C16" s="13" t="s">
        <v>71</v>
      </c>
      <c r="D16" s="13" t="s">
        <v>112</v>
      </c>
      <c r="E16" s="14" t="s">
        <v>113</v>
      </c>
      <c r="F16" s="15">
        <v>1137</v>
      </c>
      <c r="G16" s="11">
        <f t="shared" si="0"/>
        <v>189.5</v>
      </c>
      <c r="H16" s="20">
        <f t="shared" si="1"/>
        <v>1137</v>
      </c>
    </row>
    <row r="17" spans="2:8" ht="19.5" thickBot="1" thickTop="1">
      <c r="B17" s="16">
        <v>9</v>
      </c>
      <c r="C17" s="13" t="s">
        <v>72</v>
      </c>
      <c r="D17" s="13" t="s">
        <v>123</v>
      </c>
      <c r="E17" s="14" t="s">
        <v>124</v>
      </c>
      <c r="F17" s="15">
        <v>1132</v>
      </c>
      <c r="G17" s="11">
        <f t="shared" si="0"/>
        <v>188.66666666666666</v>
      </c>
      <c r="H17" s="20">
        <f t="shared" si="1"/>
        <v>1132</v>
      </c>
    </row>
    <row r="18" spans="2:8" ht="19.5" thickBot="1" thickTop="1">
      <c r="B18" s="16">
        <v>10</v>
      </c>
      <c r="C18" s="13" t="s">
        <v>71</v>
      </c>
      <c r="D18" s="13" t="s">
        <v>88</v>
      </c>
      <c r="E18" s="14" t="s">
        <v>89</v>
      </c>
      <c r="F18" s="15">
        <v>1120</v>
      </c>
      <c r="G18" s="11">
        <f t="shared" si="0"/>
        <v>186.66666666666666</v>
      </c>
      <c r="H18" s="20">
        <f t="shared" si="1"/>
        <v>1120</v>
      </c>
    </row>
    <row r="19" spans="2:8" ht="19.5" thickBot="1" thickTop="1">
      <c r="B19" s="16">
        <v>11</v>
      </c>
      <c r="C19" s="13" t="s">
        <v>25</v>
      </c>
      <c r="D19" s="13" t="s">
        <v>125</v>
      </c>
      <c r="E19" s="14" t="s">
        <v>126</v>
      </c>
      <c r="F19" s="15">
        <v>1119</v>
      </c>
      <c r="G19" s="11">
        <f t="shared" si="0"/>
        <v>186.5</v>
      </c>
      <c r="H19" s="20">
        <f t="shared" si="1"/>
        <v>1119</v>
      </c>
    </row>
    <row r="20" spans="2:8" ht="19.5" thickBot="1" thickTop="1">
      <c r="B20" s="16">
        <v>12</v>
      </c>
      <c r="C20" s="13" t="s">
        <v>22</v>
      </c>
      <c r="D20" s="13" t="s">
        <v>48</v>
      </c>
      <c r="E20" s="14" t="s">
        <v>105</v>
      </c>
      <c r="F20" s="15">
        <v>1115</v>
      </c>
      <c r="G20" s="11">
        <f t="shared" si="0"/>
        <v>185.83333333333334</v>
      </c>
      <c r="H20" s="20">
        <f t="shared" si="1"/>
        <v>1115</v>
      </c>
    </row>
    <row r="21" spans="2:8" ht="19.5" thickBot="1" thickTop="1">
      <c r="B21" s="13">
        <v>13</v>
      </c>
      <c r="C21" s="13" t="s">
        <v>25</v>
      </c>
      <c r="D21" s="13" t="s">
        <v>34</v>
      </c>
      <c r="E21" s="14" t="s">
        <v>9</v>
      </c>
      <c r="F21" s="15">
        <v>1103</v>
      </c>
      <c r="G21" s="11">
        <f t="shared" si="0"/>
        <v>183.83333333333334</v>
      </c>
      <c r="H21" s="20">
        <f t="shared" si="1"/>
        <v>1103</v>
      </c>
    </row>
    <row r="22" spans="2:8" ht="19.5" thickBot="1" thickTop="1">
      <c r="B22" s="13">
        <v>14</v>
      </c>
      <c r="C22" s="13" t="s">
        <v>21</v>
      </c>
      <c r="D22" s="13" t="s">
        <v>27</v>
      </c>
      <c r="E22" s="14" t="s">
        <v>2</v>
      </c>
      <c r="F22" s="15">
        <v>1102</v>
      </c>
      <c r="G22" s="11">
        <f t="shared" si="0"/>
        <v>183.66666666666666</v>
      </c>
      <c r="H22" s="20">
        <f t="shared" si="1"/>
        <v>1102</v>
      </c>
    </row>
    <row r="23" spans="2:8" ht="19.5" thickBot="1" thickTop="1">
      <c r="B23" s="16">
        <v>15</v>
      </c>
      <c r="C23" s="13" t="s">
        <v>21</v>
      </c>
      <c r="D23" s="13" t="s">
        <v>26</v>
      </c>
      <c r="E23" s="14" t="s">
        <v>3</v>
      </c>
      <c r="F23" s="15">
        <v>1057</v>
      </c>
      <c r="G23" s="11">
        <f t="shared" si="0"/>
        <v>176.16666666666666</v>
      </c>
      <c r="H23" s="20">
        <f t="shared" si="1"/>
        <v>1057</v>
      </c>
    </row>
    <row r="24" spans="2:8" ht="19.5" thickBot="1" thickTop="1">
      <c r="B24" s="16">
        <v>16</v>
      </c>
      <c r="C24" s="13" t="s">
        <v>21</v>
      </c>
      <c r="D24" s="13" t="s">
        <v>117</v>
      </c>
      <c r="E24" s="14" t="s">
        <v>118</v>
      </c>
      <c r="F24" s="15">
        <v>1053</v>
      </c>
      <c r="G24" s="11">
        <f t="shared" si="0"/>
        <v>175.5</v>
      </c>
      <c r="H24" s="20">
        <f t="shared" si="1"/>
        <v>1053</v>
      </c>
    </row>
    <row r="25" spans="2:8" ht="19.5" thickBot="1" thickTop="1">
      <c r="B25" s="13">
        <v>17</v>
      </c>
      <c r="C25" s="13" t="s">
        <v>58</v>
      </c>
      <c r="D25" s="13" t="s">
        <v>35</v>
      </c>
      <c r="E25" s="14" t="s">
        <v>11</v>
      </c>
      <c r="F25" s="15">
        <v>1047</v>
      </c>
      <c r="G25" s="11">
        <f t="shared" si="0"/>
        <v>174.5</v>
      </c>
      <c r="H25" s="20">
        <f t="shared" si="1"/>
        <v>1047</v>
      </c>
    </row>
    <row r="26" spans="2:8" ht="19.5" thickBot="1" thickTop="1">
      <c r="B26" s="13">
        <v>18</v>
      </c>
      <c r="C26" s="13" t="s">
        <v>58</v>
      </c>
      <c r="D26" s="13" t="s">
        <v>86</v>
      </c>
      <c r="E26" s="14" t="s">
        <v>87</v>
      </c>
      <c r="F26" s="15">
        <v>1040</v>
      </c>
      <c r="G26" s="11">
        <f t="shared" si="0"/>
        <v>173.33333333333334</v>
      </c>
      <c r="H26" s="20">
        <f t="shared" si="1"/>
        <v>1040</v>
      </c>
    </row>
    <row r="27" spans="2:8" ht="19.5" thickBot="1" thickTop="1">
      <c r="B27" s="13">
        <v>19</v>
      </c>
      <c r="C27" s="13" t="s">
        <v>58</v>
      </c>
      <c r="D27" s="13" t="s">
        <v>54</v>
      </c>
      <c r="E27" s="14" t="s">
        <v>55</v>
      </c>
      <c r="F27" s="15">
        <v>1038</v>
      </c>
      <c r="G27" s="11">
        <f t="shared" si="0"/>
        <v>173</v>
      </c>
      <c r="H27" s="20">
        <f t="shared" si="1"/>
        <v>1038</v>
      </c>
    </row>
    <row r="28" spans="2:8" ht="19.5" thickBot="1" thickTop="1">
      <c r="B28" s="13">
        <v>20</v>
      </c>
      <c r="C28" s="13" t="s">
        <v>127</v>
      </c>
      <c r="D28" s="13" t="s">
        <v>128</v>
      </c>
      <c r="E28" s="14" t="s">
        <v>129</v>
      </c>
      <c r="F28" s="15">
        <v>1033</v>
      </c>
      <c r="G28" s="11">
        <f t="shared" si="0"/>
        <v>172.16666666666666</v>
      </c>
      <c r="H28" s="20">
        <f t="shared" si="1"/>
        <v>1033</v>
      </c>
    </row>
    <row r="29" spans="2:8" ht="19.5" thickBot="1" thickTop="1">
      <c r="B29" s="13">
        <v>21</v>
      </c>
      <c r="C29" s="13" t="s">
        <v>71</v>
      </c>
      <c r="D29" s="13" t="s">
        <v>29</v>
      </c>
      <c r="E29" s="14" t="s">
        <v>4</v>
      </c>
      <c r="F29" s="15">
        <v>1029</v>
      </c>
      <c r="G29" s="11">
        <f t="shared" si="0"/>
        <v>171.5</v>
      </c>
      <c r="H29" s="20">
        <f t="shared" si="1"/>
        <v>1029</v>
      </c>
    </row>
    <row r="30" spans="2:8" ht="19.5" thickBot="1" thickTop="1">
      <c r="B30" s="13">
        <v>22</v>
      </c>
      <c r="C30" s="13" t="s">
        <v>20</v>
      </c>
      <c r="D30" s="13" t="s">
        <v>37</v>
      </c>
      <c r="E30" s="14" t="s">
        <v>10</v>
      </c>
      <c r="F30" s="15">
        <v>1022</v>
      </c>
      <c r="G30" s="11">
        <f t="shared" si="0"/>
        <v>170.33333333333334</v>
      </c>
      <c r="H30" s="20">
        <f t="shared" si="1"/>
        <v>1022</v>
      </c>
    </row>
    <row r="31" spans="2:8" ht="19.5" thickBot="1" thickTop="1">
      <c r="B31" s="16">
        <v>23</v>
      </c>
      <c r="C31" s="13" t="s">
        <v>44</v>
      </c>
      <c r="D31" s="13" t="s">
        <v>66</v>
      </c>
      <c r="E31" s="14" t="s">
        <v>69</v>
      </c>
      <c r="F31" s="15">
        <v>1013</v>
      </c>
      <c r="G31" s="11">
        <f t="shared" si="0"/>
        <v>168.83333333333334</v>
      </c>
      <c r="H31" s="20">
        <f t="shared" si="1"/>
        <v>1013</v>
      </c>
    </row>
    <row r="32" spans="2:8" ht="19.5" thickBot="1" thickTop="1">
      <c r="B32" s="13">
        <v>24</v>
      </c>
      <c r="C32" s="13" t="s">
        <v>22</v>
      </c>
      <c r="D32" s="13" t="s">
        <v>70</v>
      </c>
      <c r="E32" s="14" t="s">
        <v>57</v>
      </c>
      <c r="F32" s="15">
        <v>1007</v>
      </c>
      <c r="G32" s="11">
        <f t="shared" si="0"/>
        <v>167.83333333333334</v>
      </c>
      <c r="H32" s="20">
        <f t="shared" si="1"/>
        <v>1007</v>
      </c>
    </row>
    <row r="33" spans="2:8" ht="19.5" thickBot="1" thickTop="1">
      <c r="B33" s="13">
        <v>25</v>
      </c>
      <c r="C33" s="13" t="s">
        <v>72</v>
      </c>
      <c r="D33" s="13" t="s">
        <v>95</v>
      </c>
      <c r="E33" s="14" t="s">
        <v>96</v>
      </c>
      <c r="F33" s="15">
        <v>1003</v>
      </c>
      <c r="G33" s="11">
        <f t="shared" si="0"/>
        <v>167.16666666666666</v>
      </c>
      <c r="H33" s="20">
        <f t="shared" si="1"/>
        <v>1003</v>
      </c>
    </row>
    <row r="34" spans="2:8" ht="19.5" thickBot="1" thickTop="1">
      <c r="B34" s="16">
        <v>26</v>
      </c>
      <c r="C34" s="13" t="s">
        <v>72</v>
      </c>
      <c r="D34" s="13" t="s">
        <v>94</v>
      </c>
      <c r="E34" s="14" t="s">
        <v>121</v>
      </c>
      <c r="F34" s="15">
        <v>999</v>
      </c>
      <c r="G34" s="11">
        <f t="shared" si="0"/>
        <v>166.5</v>
      </c>
      <c r="H34" s="20">
        <f t="shared" si="1"/>
        <v>999</v>
      </c>
    </row>
    <row r="35" spans="2:8" ht="19.5" thickBot="1" thickTop="1">
      <c r="B35" s="16">
        <v>27</v>
      </c>
      <c r="C35" s="13" t="s">
        <v>52</v>
      </c>
      <c r="D35" s="13" t="s">
        <v>90</v>
      </c>
      <c r="E35" s="14" t="s">
        <v>91</v>
      </c>
      <c r="F35" s="15">
        <v>993</v>
      </c>
      <c r="G35" s="11">
        <f t="shared" si="0"/>
        <v>165.5</v>
      </c>
      <c r="H35" s="20">
        <f t="shared" si="1"/>
        <v>993</v>
      </c>
    </row>
    <row r="36" spans="2:8" ht="19.5" thickBot="1" thickTop="1">
      <c r="B36" s="13">
        <v>28</v>
      </c>
      <c r="C36" s="13" t="s">
        <v>22</v>
      </c>
      <c r="D36" s="13" t="s">
        <v>30</v>
      </c>
      <c r="E36" s="14" t="s">
        <v>106</v>
      </c>
      <c r="F36" s="15">
        <v>991</v>
      </c>
      <c r="G36" s="11">
        <f t="shared" si="0"/>
        <v>165.16666666666666</v>
      </c>
      <c r="H36" s="20">
        <f t="shared" si="1"/>
        <v>991</v>
      </c>
    </row>
    <row r="37" spans="2:8" ht="19.5" thickBot="1" thickTop="1">
      <c r="B37" s="13">
        <v>29</v>
      </c>
      <c r="C37" s="13" t="s">
        <v>21</v>
      </c>
      <c r="D37" s="13" t="s">
        <v>40</v>
      </c>
      <c r="E37" s="14" t="s">
        <v>41</v>
      </c>
      <c r="F37" s="15">
        <v>991</v>
      </c>
      <c r="G37" s="11">
        <f t="shared" si="0"/>
        <v>165.16666666666666</v>
      </c>
      <c r="H37" s="20">
        <f t="shared" si="1"/>
        <v>991</v>
      </c>
    </row>
    <row r="38" spans="2:8" ht="19.5" thickBot="1" thickTop="1">
      <c r="B38" s="13">
        <v>30</v>
      </c>
      <c r="C38" s="13" t="s">
        <v>22</v>
      </c>
      <c r="D38" s="13" t="s">
        <v>39</v>
      </c>
      <c r="E38" s="14" t="s">
        <v>14</v>
      </c>
      <c r="F38" s="15">
        <v>987</v>
      </c>
      <c r="G38" s="11">
        <f t="shared" si="0"/>
        <v>164.5</v>
      </c>
      <c r="H38" s="20">
        <f t="shared" si="1"/>
        <v>987</v>
      </c>
    </row>
    <row r="39" spans="2:8" ht="19.5" thickBot="1" thickTop="1">
      <c r="B39" s="13">
        <v>31</v>
      </c>
      <c r="C39" s="13" t="s">
        <v>20</v>
      </c>
      <c r="D39" s="13" t="s">
        <v>107</v>
      </c>
      <c r="E39" s="14" t="s">
        <v>13</v>
      </c>
      <c r="F39" s="15">
        <v>986</v>
      </c>
      <c r="G39" s="11">
        <f t="shared" si="0"/>
        <v>164.33333333333334</v>
      </c>
      <c r="H39" s="20">
        <f t="shared" si="1"/>
        <v>986</v>
      </c>
    </row>
    <row r="40" spans="2:8" ht="19.5" thickBot="1" thickTop="1">
      <c r="B40" s="13">
        <v>32</v>
      </c>
      <c r="C40" s="13" t="s">
        <v>20</v>
      </c>
      <c r="D40" s="13" t="s">
        <v>49</v>
      </c>
      <c r="E40" s="14" t="s">
        <v>50</v>
      </c>
      <c r="F40" s="15">
        <v>983</v>
      </c>
      <c r="G40" s="11">
        <f t="shared" si="0"/>
        <v>163.83333333333334</v>
      </c>
      <c r="H40" s="20">
        <f t="shared" si="1"/>
        <v>983</v>
      </c>
    </row>
    <row r="41" spans="2:8" ht="19.5" thickBot="1" thickTop="1">
      <c r="B41" s="13">
        <v>33</v>
      </c>
      <c r="C41" s="13" t="s">
        <v>22</v>
      </c>
      <c r="D41" s="13" t="s">
        <v>115</v>
      </c>
      <c r="E41" s="14" t="s">
        <v>116</v>
      </c>
      <c r="F41" s="15">
        <v>978</v>
      </c>
      <c r="G41" s="11">
        <f aca="true" t="shared" si="2" ref="G41:G72">AVERAGE(H41/6)</f>
        <v>163</v>
      </c>
      <c r="H41" s="20">
        <f aca="true" t="shared" si="3" ref="H41:H69">F41</f>
        <v>978</v>
      </c>
    </row>
    <row r="42" spans="2:8" ht="19.5" thickBot="1" thickTop="1">
      <c r="B42" s="13">
        <v>34</v>
      </c>
      <c r="C42" s="13" t="s">
        <v>22</v>
      </c>
      <c r="D42" s="13" t="s">
        <v>32</v>
      </c>
      <c r="E42" s="14" t="s">
        <v>6</v>
      </c>
      <c r="F42" s="15">
        <v>976</v>
      </c>
      <c r="G42" s="11">
        <f t="shared" si="2"/>
        <v>162.66666666666666</v>
      </c>
      <c r="H42" s="20">
        <f t="shared" si="3"/>
        <v>976</v>
      </c>
    </row>
    <row r="43" spans="2:8" ht="19.5" thickBot="1" thickTop="1">
      <c r="B43" s="13">
        <v>35</v>
      </c>
      <c r="C43" s="13" t="s">
        <v>25</v>
      </c>
      <c r="D43" s="13" t="s">
        <v>36</v>
      </c>
      <c r="E43" s="14" t="s">
        <v>5</v>
      </c>
      <c r="F43" s="15">
        <v>971</v>
      </c>
      <c r="G43" s="11">
        <f t="shared" si="2"/>
        <v>161.83333333333334</v>
      </c>
      <c r="H43" s="20">
        <f t="shared" si="3"/>
        <v>971</v>
      </c>
    </row>
    <row r="44" spans="2:8" ht="19.5" thickBot="1" thickTop="1">
      <c r="B44" s="13">
        <v>36</v>
      </c>
      <c r="C44" s="13" t="s">
        <v>44</v>
      </c>
      <c r="D44" s="13" t="s">
        <v>119</v>
      </c>
      <c r="E44" s="14" t="s">
        <v>120</v>
      </c>
      <c r="F44" s="15">
        <v>964</v>
      </c>
      <c r="G44" s="11">
        <f t="shared" si="2"/>
        <v>160.66666666666666</v>
      </c>
      <c r="H44" s="20">
        <f t="shared" si="3"/>
        <v>964</v>
      </c>
    </row>
    <row r="45" spans="2:8" ht="19.5" thickBot="1" thickTop="1">
      <c r="B45" s="13">
        <v>37</v>
      </c>
      <c r="C45" s="13" t="s">
        <v>25</v>
      </c>
      <c r="D45" s="13" t="s">
        <v>101</v>
      </c>
      <c r="E45" s="14" t="s">
        <v>102</v>
      </c>
      <c r="F45" s="15">
        <v>954</v>
      </c>
      <c r="G45" s="11">
        <f t="shared" si="2"/>
        <v>159</v>
      </c>
      <c r="H45" s="20">
        <f t="shared" si="3"/>
        <v>954</v>
      </c>
    </row>
    <row r="46" spans="2:8" ht="19.5" thickBot="1" thickTop="1">
      <c r="B46" s="16">
        <v>38</v>
      </c>
      <c r="C46" s="13" t="s">
        <v>22</v>
      </c>
      <c r="D46" s="13" t="s">
        <v>43</v>
      </c>
      <c r="E46" s="14" t="s">
        <v>16</v>
      </c>
      <c r="F46" s="15">
        <v>952</v>
      </c>
      <c r="G46" s="11">
        <f t="shared" si="2"/>
        <v>158.66666666666666</v>
      </c>
      <c r="H46" s="20">
        <f t="shared" si="3"/>
        <v>952</v>
      </c>
    </row>
    <row r="47" spans="2:8" ht="19.5" thickBot="1" thickTop="1">
      <c r="B47" s="13">
        <v>39</v>
      </c>
      <c r="C47" s="13" t="s">
        <v>74</v>
      </c>
      <c r="D47" s="13" t="s">
        <v>75</v>
      </c>
      <c r="E47" s="14" t="s">
        <v>76</v>
      </c>
      <c r="F47" s="15">
        <v>934</v>
      </c>
      <c r="G47" s="11">
        <f t="shared" si="2"/>
        <v>155.66666666666666</v>
      </c>
      <c r="H47" s="20">
        <f t="shared" si="3"/>
        <v>934</v>
      </c>
    </row>
    <row r="48" spans="2:8" ht="19.5" thickBot="1" thickTop="1">
      <c r="B48" s="13">
        <v>40</v>
      </c>
      <c r="C48" s="13" t="s">
        <v>72</v>
      </c>
      <c r="D48" s="13" t="s">
        <v>99</v>
      </c>
      <c r="E48" s="14" t="s">
        <v>100</v>
      </c>
      <c r="F48" s="15">
        <v>916</v>
      </c>
      <c r="G48" s="11">
        <f t="shared" si="2"/>
        <v>152.66666666666666</v>
      </c>
      <c r="H48" s="20">
        <f t="shared" si="3"/>
        <v>916</v>
      </c>
    </row>
    <row r="49" spans="2:8" ht="19.5" thickBot="1" thickTop="1">
      <c r="B49" s="13">
        <v>41</v>
      </c>
      <c r="C49" s="13" t="s">
        <v>22</v>
      </c>
      <c r="D49" s="13" t="s">
        <v>45</v>
      </c>
      <c r="E49" s="14" t="s">
        <v>8</v>
      </c>
      <c r="F49" s="15">
        <v>912</v>
      </c>
      <c r="G49" s="11">
        <f t="shared" si="2"/>
        <v>152</v>
      </c>
      <c r="H49" s="20">
        <f t="shared" si="3"/>
        <v>912</v>
      </c>
    </row>
    <row r="50" spans="2:8" ht="19.5" thickBot="1" thickTop="1">
      <c r="B50" s="13">
        <v>42</v>
      </c>
      <c r="C50" s="13" t="s">
        <v>114</v>
      </c>
      <c r="D50" s="13" t="s">
        <v>59</v>
      </c>
      <c r="E50" s="14" t="s">
        <v>63</v>
      </c>
      <c r="F50" s="15">
        <v>910</v>
      </c>
      <c r="G50" s="11">
        <f t="shared" si="2"/>
        <v>151.66666666666666</v>
      </c>
      <c r="H50" s="20">
        <f t="shared" si="3"/>
        <v>910</v>
      </c>
    </row>
    <row r="51" spans="2:8" ht="19.5" thickBot="1" thickTop="1">
      <c r="B51" s="13">
        <v>43</v>
      </c>
      <c r="C51" s="13" t="s">
        <v>71</v>
      </c>
      <c r="D51" s="13" t="s">
        <v>42</v>
      </c>
      <c r="E51" s="14" t="s">
        <v>17</v>
      </c>
      <c r="F51" s="15">
        <v>901</v>
      </c>
      <c r="G51" s="11">
        <f t="shared" si="2"/>
        <v>150.16666666666666</v>
      </c>
      <c r="H51" s="20">
        <f t="shared" si="3"/>
        <v>901</v>
      </c>
    </row>
    <row r="52" spans="2:8" ht="19.5" thickBot="1" thickTop="1">
      <c r="B52" s="13">
        <v>44</v>
      </c>
      <c r="C52" s="13" t="s">
        <v>77</v>
      </c>
      <c r="D52" s="13" t="s">
        <v>82</v>
      </c>
      <c r="E52" s="14" t="s">
        <v>83</v>
      </c>
      <c r="F52" s="15">
        <v>900</v>
      </c>
      <c r="G52" s="11">
        <f t="shared" si="2"/>
        <v>150</v>
      </c>
      <c r="H52" s="20">
        <f t="shared" si="3"/>
        <v>900</v>
      </c>
    </row>
    <row r="53" spans="2:8" ht="19.5" thickBot="1" thickTop="1">
      <c r="B53" s="13">
        <v>45</v>
      </c>
      <c r="C53" s="13" t="s">
        <v>44</v>
      </c>
      <c r="D53" s="13" t="s">
        <v>46</v>
      </c>
      <c r="E53" s="14" t="s">
        <v>47</v>
      </c>
      <c r="F53" s="15">
        <v>898</v>
      </c>
      <c r="G53" s="11">
        <f t="shared" si="2"/>
        <v>149.66666666666666</v>
      </c>
      <c r="H53" s="20">
        <f t="shared" si="3"/>
        <v>898</v>
      </c>
    </row>
    <row r="54" spans="2:8" ht="19.5" thickBot="1" thickTop="1">
      <c r="B54" s="13">
        <v>46</v>
      </c>
      <c r="C54" s="13" t="s">
        <v>77</v>
      </c>
      <c r="D54" s="13" t="s">
        <v>78</v>
      </c>
      <c r="E54" s="14" t="s">
        <v>79</v>
      </c>
      <c r="F54" s="15">
        <v>876</v>
      </c>
      <c r="G54" s="11">
        <f t="shared" si="2"/>
        <v>146</v>
      </c>
      <c r="H54" s="20">
        <f t="shared" si="3"/>
        <v>876</v>
      </c>
    </row>
    <row r="55" spans="2:8" ht="19.5" thickBot="1" thickTop="1">
      <c r="B55" s="13">
        <v>47</v>
      </c>
      <c r="C55" s="13" t="s">
        <v>58</v>
      </c>
      <c r="D55" s="13" t="s">
        <v>51</v>
      </c>
      <c r="E55" s="14" t="s">
        <v>60</v>
      </c>
      <c r="F55" s="15">
        <v>870</v>
      </c>
      <c r="G55" s="11">
        <f t="shared" si="2"/>
        <v>145</v>
      </c>
      <c r="H55" s="20">
        <f t="shared" si="3"/>
        <v>870</v>
      </c>
    </row>
    <row r="56" spans="2:8" ht="19.5" thickBot="1" thickTop="1">
      <c r="B56" s="13">
        <v>48</v>
      </c>
      <c r="C56" s="13" t="s">
        <v>44</v>
      </c>
      <c r="D56" s="13" t="s">
        <v>97</v>
      </c>
      <c r="E56" s="14" t="s">
        <v>98</v>
      </c>
      <c r="F56" s="15">
        <v>866</v>
      </c>
      <c r="G56" s="11">
        <f t="shared" si="2"/>
        <v>144.33333333333334</v>
      </c>
      <c r="H56" s="20">
        <f t="shared" si="3"/>
        <v>866</v>
      </c>
    </row>
    <row r="57" spans="2:8" ht="19.5" thickBot="1" thickTop="1">
      <c r="B57" s="13">
        <v>49</v>
      </c>
      <c r="C57" s="13" t="s">
        <v>74</v>
      </c>
      <c r="D57" s="13" t="s">
        <v>80</v>
      </c>
      <c r="E57" s="14" t="s">
        <v>81</v>
      </c>
      <c r="F57" s="15">
        <v>862</v>
      </c>
      <c r="G57" s="11">
        <f t="shared" si="2"/>
        <v>143.66666666666666</v>
      </c>
      <c r="H57" s="20">
        <f t="shared" si="3"/>
        <v>862</v>
      </c>
    </row>
    <row r="58" spans="2:8" ht="19.5" thickBot="1" thickTop="1">
      <c r="B58" s="13">
        <v>50</v>
      </c>
      <c r="C58" s="13" t="s">
        <v>74</v>
      </c>
      <c r="D58" s="13" t="s">
        <v>84</v>
      </c>
      <c r="E58" s="14" t="s">
        <v>85</v>
      </c>
      <c r="F58" s="15">
        <v>848</v>
      </c>
      <c r="G58" s="11">
        <f t="shared" si="2"/>
        <v>141.33333333333334</v>
      </c>
      <c r="H58" s="20">
        <f t="shared" si="3"/>
        <v>848</v>
      </c>
    </row>
    <row r="59" spans="2:8" ht="19.5" thickBot="1" thickTop="1">
      <c r="B59" s="13">
        <v>51</v>
      </c>
      <c r="C59" s="13" t="s">
        <v>52</v>
      </c>
      <c r="D59" s="13" t="s">
        <v>103</v>
      </c>
      <c r="E59" s="14" t="s">
        <v>104</v>
      </c>
      <c r="F59" s="15">
        <v>829</v>
      </c>
      <c r="G59" s="11">
        <f t="shared" si="2"/>
        <v>138.16666666666666</v>
      </c>
      <c r="H59" s="20">
        <f t="shared" si="3"/>
        <v>829</v>
      </c>
    </row>
    <row r="60" spans="2:8" ht="19.5" thickBot="1" thickTop="1">
      <c r="B60" s="13">
        <v>52</v>
      </c>
      <c r="C60" s="13" t="s">
        <v>114</v>
      </c>
      <c r="D60" s="13" t="s">
        <v>64</v>
      </c>
      <c r="E60" s="14" t="s">
        <v>62</v>
      </c>
      <c r="F60" s="15">
        <v>822</v>
      </c>
      <c r="G60" s="11">
        <f t="shared" si="2"/>
        <v>137</v>
      </c>
      <c r="H60" s="20">
        <f t="shared" si="3"/>
        <v>822</v>
      </c>
    </row>
    <row r="61" spans="2:8" ht="19.5" thickBot="1" thickTop="1">
      <c r="B61" s="13">
        <v>53</v>
      </c>
      <c r="C61" s="13" t="s">
        <v>74</v>
      </c>
      <c r="D61" s="13" t="s">
        <v>137</v>
      </c>
      <c r="E61" s="14" t="s">
        <v>139</v>
      </c>
      <c r="F61" s="15">
        <v>793</v>
      </c>
      <c r="G61" s="11">
        <f t="shared" si="2"/>
        <v>132.16666666666666</v>
      </c>
      <c r="H61" s="20">
        <f t="shared" si="3"/>
        <v>793</v>
      </c>
    </row>
    <row r="62" spans="2:8" ht="19.5" thickBot="1" thickTop="1">
      <c r="B62" s="13">
        <v>54</v>
      </c>
      <c r="C62" s="13" t="s">
        <v>74</v>
      </c>
      <c r="D62" s="13" t="s">
        <v>132</v>
      </c>
      <c r="E62" s="14" t="s">
        <v>133</v>
      </c>
      <c r="F62" s="15">
        <v>750</v>
      </c>
      <c r="G62" s="11">
        <f t="shared" si="2"/>
        <v>125</v>
      </c>
      <c r="H62" s="20">
        <f t="shared" si="3"/>
        <v>750</v>
      </c>
    </row>
    <row r="63" spans="2:8" ht="19.5" thickBot="1" thickTop="1">
      <c r="B63" s="13">
        <v>55</v>
      </c>
      <c r="C63" s="13" t="s">
        <v>74</v>
      </c>
      <c r="D63" s="13" t="s">
        <v>134</v>
      </c>
      <c r="E63" s="14" t="s">
        <v>85</v>
      </c>
      <c r="F63" s="15">
        <v>744</v>
      </c>
      <c r="G63" s="11">
        <f t="shared" si="2"/>
        <v>124</v>
      </c>
      <c r="H63" s="20">
        <f t="shared" si="3"/>
        <v>744</v>
      </c>
    </row>
    <row r="64" spans="2:8" ht="19.5" thickBot="1" thickTop="1">
      <c r="B64" s="13">
        <v>56</v>
      </c>
      <c r="C64" s="13" t="s">
        <v>52</v>
      </c>
      <c r="D64" s="13" t="s">
        <v>92</v>
      </c>
      <c r="E64" s="14" t="s">
        <v>93</v>
      </c>
      <c r="F64" s="15">
        <v>737</v>
      </c>
      <c r="G64" s="11">
        <f t="shared" si="2"/>
        <v>122.83333333333333</v>
      </c>
      <c r="H64" s="20">
        <f t="shared" si="3"/>
        <v>737</v>
      </c>
    </row>
    <row r="65" spans="2:8" ht="19.5" thickBot="1" thickTop="1">
      <c r="B65" s="13">
        <v>57</v>
      </c>
      <c r="C65" s="13" t="s">
        <v>74</v>
      </c>
      <c r="D65" s="13" t="s">
        <v>138</v>
      </c>
      <c r="E65" s="14" t="s">
        <v>140</v>
      </c>
      <c r="F65" s="15">
        <v>731</v>
      </c>
      <c r="G65" s="11">
        <f t="shared" si="2"/>
        <v>121.83333333333333</v>
      </c>
      <c r="H65" s="20">
        <f t="shared" si="3"/>
        <v>731</v>
      </c>
    </row>
    <row r="66" spans="2:8" ht="19.5" thickBot="1" thickTop="1">
      <c r="B66" s="13">
        <v>58</v>
      </c>
      <c r="C66" s="13" t="s">
        <v>52</v>
      </c>
      <c r="D66" s="13" t="s">
        <v>53</v>
      </c>
      <c r="E66" s="14" t="s">
        <v>18</v>
      </c>
      <c r="F66" s="15">
        <v>730</v>
      </c>
      <c r="G66" s="11">
        <f t="shared" si="2"/>
        <v>121.66666666666667</v>
      </c>
      <c r="H66" s="20">
        <f t="shared" si="3"/>
        <v>730</v>
      </c>
    </row>
    <row r="67" spans="2:8" ht="19.5" thickBot="1" thickTop="1">
      <c r="B67" s="13">
        <v>59</v>
      </c>
      <c r="C67" s="13" t="s">
        <v>52</v>
      </c>
      <c r="D67" s="13" t="s">
        <v>61</v>
      </c>
      <c r="E67" s="14" t="s">
        <v>122</v>
      </c>
      <c r="F67" s="15">
        <v>722</v>
      </c>
      <c r="G67" s="11">
        <f t="shared" si="2"/>
        <v>120.33333333333333</v>
      </c>
      <c r="H67" s="20">
        <f t="shared" si="3"/>
        <v>722</v>
      </c>
    </row>
    <row r="68" spans="2:8" ht="19.5" thickBot="1" thickTop="1">
      <c r="B68" s="13">
        <v>60</v>
      </c>
      <c r="C68" s="13" t="s">
        <v>74</v>
      </c>
      <c r="D68" s="13" t="s">
        <v>135</v>
      </c>
      <c r="E68" s="14" t="s">
        <v>136</v>
      </c>
      <c r="F68" s="15">
        <v>559</v>
      </c>
      <c r="G68" s="11">
        <f t="shared" si="2"/>
        <v>93.16666666666667</v>
      </c>
      <c r="H68" s="20">
        <f t="shared" si="3"/>
        <v>559</v>
      </c>
    </row>
    <row r="69" spans="2:8" ht="19.5" thickBot="1" thickTop="1">
      <c r="B69" s="16">
        <v>61</v>
      </c>
      <c r="C69" s="13" t="s">
        <v>52</v>
      </c>
      <c r="D69" s="13" t="s">
        <v>141</v>
      </c>
      <c r="E69" s="14" t="s">
        <v>142</v>
      </c>
      <c r="F69" s="15">
        <v>548</v>
      </c>
      <c r="G69" s="11">
        <f t="shared" si="2"/>
        <v>91.33333333333333</v>
      </c>
      <c r="H69" s="20">
        <f t="shared" si="3"/>
        <v>548</v>
      </c>
    </row>
    <row r="70" ht="10.5" customHeight="1" thickTop="1"/>
  </sheetData>
  <sheetProtection/>
  <mergeCells count="4">
    <mergeCell ref="B2:D2"/>
    <mergeCell ref="B3:H3"/>
    <mergeCell ref="E2:H2"/>
    <mergeCell ref="B4:H4"/>
  </mergeCells>
  <printOptions/>
  <pageMargins left="0.75" right="0.75" top="1" bottom="1" header="0.5" footer="0.5"/>
  <pageSetup horizontalDpi="600" verticalDpi="600" orientation="landscape" paperSize="9" r:id="rId2"/>
  <ignoredErrors>
    <ignoredError sqref="E9:E6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Utente</cp:lastModifiedBy>
  <cp:lastPrinted>2008-05-14T08:20:44Z</cp:lastPrinted>
  <dcterms:created xsi:type="dcterms:W3CDTF">2007-05-01T18:25:48Z</dcterms:created>
  <dcterms:modified xsi:type="dcterms:W3CDTF">2010-04-21T13:47:17Z</dcterms:modified>
  <cp:category/>
  <cp:version/>
  <cp:contentType/>
  <cp:contentStatus/>
</cp:coreProperties>
</file>